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etchen\NZ Institute of Quantity Surveyors\NZIQS - Data\FORMS\Forms\CPD\"/>
    </mc:Choice>
  </mc:AlternateContent>
  <xr:revisionPtr revIDLastSave="52" documentId="2D6315DAD49A2D2217A8D6E26B75B2B8EFC17298" xr6:coauthVersionLast="28" xr6:coauthVersionMax="28" xr10:uidLastSave="{BA083119-71F0-4116-8132-91BA237BD01E}"/>
  <bookViews>
    <workbookView showHorizontalScroll="0" showVerticalScroll="0" showSheetTabs="0" xWindow="0" yWindow="0" windowWidth="15660" windowHeight="7670" xr2:uid="{00000000-000D-0000-FFFF-FFFF00000000}"/>
  </bookViews>
  <sheets>
    <sheet name="NZIQS Version 3 April 2017" sheetId="9" r:id="rId1"/>
    <sheet name="Guidance Notes" sheetId="8" r:id="rId2"/>
  </sheets>
  <definedNames>
    <definedName name="_xlnm._FilterDatabase" localSheetId="0" hidden="1">'NZIQS Version 3 April 2017'!$A$4:$M$6</definedName>
    <definedName name="_xlnm.Print_Titles" localSheetId="0">'NZIQS Version 3 April 2017'!$4:$6</definedName>
  </definedNames>
  <calcPr calcId="171027"/>
</workbook>
</file>

<file path=xl/calcChain.xml><?xml version="1.0" encoding="utf-8"?>
<calcChain xmlns="http://schemas.openxmlformats.org/spreadsheetml/2006/main">
  <c r="E17" i="9" l="1"/>
  <c r="E19" i="9" s="1"/>
  <c r="E21" i="9" s="1"/>
  <c r="J17" i="9"/>
  <c r="J19" i="9" s="1"/>
  <c r="J21" i="9" s="1"/>
  <c r="I17" i="9"/>
  <c r="I19" i="9" s="1"/>
  <c r="I21" i="9" s="1"/>
  <c r="H17" i="9"/>
  <c r="H19" i="9" s="1"/>
  <c r="H21" i="9" s="1"/>
  <c r="K17" i="9"/>
  <c r="K19" i="9" s="1"/>
  <c r="K21" i="9" s="1"/>
  <c r="C17" i="9"/>
  <c r="C19" i="9" s="1"/>
  <c r="C21" i="9" s="1"/>
  <c r="L17" i="9"/>
  <c r="L19" i="9" s="1"/>
  <c r="L21" i="9" s="1"/>
  <c r="F17" i="9"/>
  <c r="F19" i="9" s="1"/>
  <c r="F21" i="9" s="1"/>
  <c r="G17" i="9"/>
  <c r="G19" i="9" s="1"/>
  <c r="G21" i="9" s="1"/>
  <c r="D17" i="9"/>
  <c r="D19" i="9" s="1"/>
  <c r="D21" i="9" s="1"/>
  <c r="M17" i="9" l="1"/>
  <c r="M21" i="9"/>
  <c r="M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Marilyn Moffatt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Attendance at industry related presentations, conferences, workshops, seminars, webinars or site visits by NZIQS or related construction organisations. Includes international events. 
</t>
        </r>
      </text>
    </comment>
    <comment ref="D4" authorId="0" shapeId="0" xr:uid="{00000000-0006-0000-0000-000002000000}">
      <text>
        <r>
          <rPr>
            <sz val="9"/>
            <color indexed="81"/>
            <rFont val="Tahoma"/>
            <family val="2"/>
          </rPr>
          <t>Obtaining relevant formal educational qualifications such as postgraduate degree, degree or diploma at an approved tertiary institute. Note: this is not applicable to Student members. This includes participation in the AIQS Academy.</t>
        </r>
      </text>
    </comment>
    <comment ref="E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Attendance at short training courses, including in-house presentations by your firm.
</t>
        </r>
      </text>
    </comment>
    <comment ref="F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Research and learning on-the-job when undertaking a new professional project or task not previously experienced. May only be claimed once for each 
type of specialist work/task.
</t>
        </r>
      </text>
    </comment>
    <comment ref="G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Presentation of a seminar or guest lecture, and for teaching part-time to a tertiary class  (Note: where teaching is not main occupation). Includes preparation and presentation time
</t>
        </r>
      </text>
    </comment>
    <comment ref="H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Research and preparation of  a published article, handbook, text book or an Industry releavnt document.
</t>
        </r>
      </text>
    </comment>
    <comment ref="I4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Involvement in NZIQS activities/meetings when no formal or structured presentations take place. Includes similar involvement in related construction organisations. Note: This does not include social, sporting or awards events.
</t>
        </r>
      </text>
    </comment>
    <comment ref="J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Industry related reading
</t>
        </r>
      </text>
    </comment>
    <comment ref="K4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Mentoring of tertiary students undertaken by NZIQS-approved mentors
only- as organised by branches. Includes time spent at initial mentoring set up event
"
</t>
        </r>
      </text>
    </comment>
    <comment ref="L4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All other CPD not covered by the previous 9 categories. Subject to QSRB approval
</t>
        </r>
      </text>
    </comment>
    <comment ref="C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Record details of organiser, title or topic and name of presenter.
Examples: NZIQS/Industry Conference, Branch seminars/site visits, workshops, webinars, product presentations
</t>
        </r>
      </text>
    </comment>
    <comment ref="D5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Record name of qualification and provide evidence of completion.
Examples: Qualification in QS, Project Management, Business and Management. 
</t>
        </r>
      </text>
    </comment>
    <comment ref="E5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Record details of training organiser, title or topic  
Examples: Site Safe, Health and Safety, Business Skills, IT
</t>
        </r>
      </text>
    </comment>
    <comment ref="F5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Record brief details of the research or work undertaken for the first time.
Examples: expert witness, bank drawdown, replacement insurance, tax depreciation, infrastructure work (such as bridge, tunnelling, rail), siesmic strengthening, PPT financial audit or certification, Life Cycle Costing.
</t>
        </r>
      </text>
    </comment>
    <comment ref="G5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Record details of topic and audience or tertiary institute. 
Examples: Seminar presentation, Conference speaker, University guest lecture, part-time teaching"
</t>
        </r>
      </text>
    </comment>
    <comment ref="H5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Record title of paper/article/book, where and when published.
Examples: Academic paper, technical publication, standards, Practice Standard, Guidance Notes, handbook, manuals
</t>
        </r>
      </text>
    </comment>
    <comment ref="I5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Record details on organisation committee/event.
Examples: NZIQS Council, Branch, Committee meetings, career evenings
</t>
        </r>
      </text>
    </comment>
    <comment ref="J5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Record titles of newsletters,magazines, books, reports, websites etc
Regular newsletters can be recorded on one line for each year.
Examples: ""2016 E-Bulletin  11 hours"" (e.g. 22 issues @ 0.5 hours)"
</t>
        </r>
      </text>
    </comment>
    <comment ref="K5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Record name of student and tertiary institute.
</t>
        </r>
      </text>
    </comment>
    <comment ref="L5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Provide detailed information to show how this CPD is relevant to learning. Attach evidence of event/topic where available. 
Examples:  Building Home Show Expos
</t>
        </r>
      </text>
    </comment>
  </commentList>
</comments>
</file>

<file path=xl/sharedStrings.xml><?xml version="1.0" encoding="utf-8"?>
<sst xmlns="http://schemas.openxmlformats.org/spreadsheetml/2006/main" count="63" uniqueCount="58">
  <si>
    <t>Adjusted hours</t>
  </si>
  <si>
    <t>Adjustment factor</t>
  </si>
  <si>
    <t>Actual Hours per CPD Activity</t>
  </si>
  <si>
    <t>Actual hours total</t>
  </si>
  <si>
    <t>NZIQS CPD Diary - Guidance Notes</t>
  </si>
  <si>
    <t>Seminars</t>
  </si>
  <si>
    <t>Specialist Work Learning</t>
  </si>
  <si>
    <t>Professional Publishing</t>
  </si>
  <si>
    <t>Professional Body Participation</t>
  </si>
  <si>
    <t>Mentoring</t>
  </si>
  <si>
    <t>Professional Reading</t>
  </si>
  <si>
    <t>Reading</t>
  </si>
  <si>
    <t>Other</t>
  </si>
  <si>
    <t>Maximum hours claimable</t>
  </si>
  <si>
    <t>CLAIMED</t>
  </si>
  <si>
    <t xml:space="preserve">Obtaining relevant formal educational qualifications such as postgraduate degree, degree or diploma at an approved tertiary institute. Note: this is not applicable to Student members. This includes participation in the AIQS Academy.
</t>
  </si>
  <si>
    <t>Item</t>
  </si>
  <si>
    <t>Category</t>
  </si>
  <si>
    <t>Adjustment
Factor</t>
  </si>
  <si>
    <t>Maximum Hours
Claimable</t>
  </si>
  <si>
    <t>Description</t>
  </si>
  <si>
    <t>What to Record/Examples</t>
  </si>
  <si>
    <t>Additional Education 
Qualifications</t>
  </si>
  <si>
    <t>Short Course Education
Training</t>
  </si>
  <si>
    <t>Seminar Preparation/
Teaching</t>
  </si>
  <si>
    <t xml:space="preserve">Attendance at short training courses, including in-house presentations by your firm. </t>
  </si>
  <si>
    <t>Presentation of a seminar or guest lecture, and for teaching part-time to a tertiary class (Note: where teaching is not main occupation). Includes preparation and presentation time</t>
  </si>
  <si>
    <t>Industry related reading</t>
  </si>
  <si>
    <t xml:space="preserve">Mentoring of tertiary students undertaken by NZIQS-approved mentors
only- as organised by branches. Includes time spent at initial mentoring set up event
</t>
  </si>
  <si>
    <t>Involvement in NZIQS activities/meetings when no formal or structured presentations take place. Includes similar involvement in related construction organisations. Note: This does not include social, sporting or awards events.</t>
  </si>
  <si>
    <r>
      <t xml:space="preserve">Record name of qualification and provide evidence of completion.
</t>
    </r>
    <r>
      <rPr>
        <u/>
        <sz val="11"/>
        <color indexed="8"/>
        <rFont val="Calibri"/>
        <family val="2"/>
      </rPr>
      <t>Examples</t>
    </r>
    <r>
      <rPr>
        <sz val="10"/>
        <rFont val="Arial"/>
        <family val="2"/>
      </rPr>
      <t xml:space="preserve">: Qualification in QS, Project Management, Business and Management. </t>
    </r>
  </si>
  <si>
    <t xml:space="preserve">Record name of student and tertiary institute.
</t>
  </si>
  <si>
    <r>
      <t>Record</t>
    </r>
    <r>
      <rPr>
        <u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details of organiser, title or topic and name of presenter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 NZIQS/Industry Conference, Branch seminars/site visits, workshops, webinars, product presentations</t>
    </r>
  </si>
  <si>
    <r>
      <t xml:space="preserve">Record brief details of the research or work undertaken for the first time.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 expert witness, bank drawdown, replacement insurance, tax depreciation, infrastructure work (such as bridge, tunnelling, rail), siesmic strengthening, PPT financial audit or certification, Life Cycle Costing</t>
    </r>
  </si>
  <si>
    <r>
      <t xml:space="preserve">Record details of topic and audience or tertiary institute. 
</t>
    </r>
    <r>
      <rPr>
        <u/>
        <sz val="10"/>
        <color indexed="8"/>
        <rFont val="Arial"/>
        <family val="2"/>
      </rPr>
      <t>Examples:</t>
    </r>
    <r>
      <rPr>
        <sz val="10"/>
        <rFont val="Arial"/>
        <family val="2"/>
      </rPr>
      <t xml:space="preserve"> Seminar presentation, Conference speaker, University guest lecture, part-time teaching</t>
    </r>
  </si>
  <si>
    <r>
      <t xml:space="preserve">Record details on organisation committee/event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 NZIQS Council, Branch, Committee meetings, career evenings</t>
    </r>
  </si>
  <si>
    <r>
      <t xml:space="preserve">Record title of paper/article/book, where and when published.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 Academic paper, technical publication, standards, Practice Standard, Guidiance Notes, handbook, manuals</t>
    </r>
  </si>
  <si>
    <r>
      <t xml:space="preserve">Provide detailed information to show how this CPD is relevant to learning. Attach evidence of event/topic where available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</t>
    </r>
    <r>
      <rPr>
        <u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Building Home Show Expos
</t>
    </r>
  </si>
  <si>
    <t>Date 
(no older than 3 years)</t>
  </si>
  <si>
    <r>
      <t xml:space="preserve">Attendance at industry related presentations, conferences, workshops, seminars, webinars or site visits by NZIQS or related construction organisations. Includes international events. </t>
    </r>
    <r>
      <rPr>
        <b/>
        <i/>
        <sz val="10"/>
        <rFont val="Arial"/>
        <family val="2"/>
      </rPr>
      <t/>
    </r>
  </si>
  <si>
    <t>Research and preparation of  a published article, handbook, text book or an Industry releavnt document.</t>
  </si>
  <si>
    <r>
      <t xml:space="preserve">Record titles of newsletters,magazines, books, reports, websites etc
Regular newsletters can be recorded on one line for each year
</t>
    </r>
    <r>
      <rPr>
        <u/>
        <sz val="10"/>
        <rFont val="Arial"/>
        <family val="2"/>
      </rPr>
      <t>Examples:</t>
    </r>
    <r>
      <rPr>
        <sz val="10"/>
        <rFont val="Arial"/>
        <family val="2"/>
      </rPr>
      <t xml:space="preserve"> "2016 E-Bulletin  11 hours" (e.g. 22 issues @ 0.5 hours)</t>
    </r>
  </si>
  <si>
    <t>All other CPD not covered by the previous 9 categories.
Subject to QSRB approval</t>
  </si>
  <si>
    <r>
      <t xml:space="preserve">Record details of training organiser, title or topic  
</t>
    </r>
    <r>
      <rPr>
        <u/>
        <sz val="10"/>
        <color indexed="8"/>
        <rFont val="Arial"/>
        <family val="2"/>
      </rPr>
      <t>Examples</t>
    </r>
    <r>
      <rPr>
        <sz val="10"/>
        <rFont val="Arial"/>
        <family val="2"/>
      </rPr>
      <t>: Site Safe, Health and Safety, Business Skills, IT</t>
    </r>
  </si>
  <si>
    <t>Details</t>
  </si>
  <si>
    <t>For Office
use Only</t>
  </si>
  <si>
    <t>TOTAL</t>
  </si>
  <si>
    <t>Research and learning on-the-job when undertaking a new professional project or task not previously experienced. May only be claimed once for each type of specialist work/task.</t>
  </si>
  <si>
    <t>Educational Quals</t>
  </si>
  <si>
    <t>Short Course Training</t>
  </si>
  <si>
    <t>Seminar Prep/ Teaching</t>
  </si>
  <si>
    <t>Professional Participation</t>
  </si>
  <si>
    <r>
      <t xml:space="preserve">NZIQS CPD Diary </t>
    </r>
    <r>
      <rPr>
        <sz val="10"/>
        <rFont val="Arial"/>
        <family val="2"/>
      </rPr>
      <t>(April 2017)</t>
    </r>
  </si>
  <si>
    <t>Category Description-see notes  ð</t>
  </si>
  <si>
    <t>Recording -see notes for details required ð</t>
  </si>
  <si>
    <t xml:space="preserve">Name: </t>
  </si>
  <si>
    <t xml:space="preserve">Branch: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</si>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</sst>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i/>
      <sz val="10"/>
      <name val="Arial"/>
      <family val="2"/>
    </font>
    <font>
      <u/>
      <sz val="11"/>
      <color indexed="8"/>
      <name val="Calibri"/>
      <family val="2"/>
    </font>
    <font>
      <sz val="11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/>
    <xf numFmtId="0" fontId="23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5" fillId="0" borderId="11" xfId="0" applyFont="1" applyBorder="1" applyAlignment="1">
      <alignment horizontal="left" vertical="top" wrapText="1"/>
    </xf>
    <xf numFmtId="0" fontId="2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24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2" fontId="5" fillId="24" borderId="11" xfId="0" applyNumberFormat="1" applyFont="1" applyFill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24" borderId="11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shrinkToFit="1"/>
    </xf>
    <xf numFmtId="0" fontId="5" fillId="24" borderId="11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top" wrapText="1"/>
    </xf>
    <xf numFmtId="0" fontId="5" fillId="0" borderId="0" xfId="0" applyFont="1" applyFill="1"/>
    <xf numFmtId="0" fontId="5" fillId="0" borderId="11" xfId="0" applyFont="1" applyBorder="1" applyAlignment="1">
      <alignment vertical="top"/>
    </xf>
    <xf numFmtId="0" fontId="5" fillId="26" borderId="11" xfId="0" applyFont="1" applyFill="1" applyBorder="1" applyAlignment="1">
      <alignment horizontal="left" vertical="center" wrapText="1" shrinkToFit="1"/>
    </xf>
    <xf numFmtId="0" fontId="2" fillId="26" borderId="11" xfId="0" applyFont="1" applyFill="1" applyBorder="1" applyAlignment="1">
      <alignment horizontal="center" vertical="center" shrinkToFit="1"/>
    </xf>
    <xf numFmtId="0" fontId="5" fillId="26" borderId="11" xfId="0" applyFont="1" applyFill="1" applyBorder="1" applyAlignment="1">
      <alignment horizontal="left" vertical="center"/>
    </xf>
    <xf numFmtId="2" fontId="29" fillId="26" borderId="11" xfId="0" applyNumberFormat="1" applyFont="1" applyFill="1" applyBorder="1" applyAlignment="1">
      <alignment vertical="center"/>
    </xf>
    <xf numFmtId="0" fontId="29" fillId="26" borderId="11" xfId="0" applyFont="1" applyFill="1" applyBorder="1" applyAlignment="1">
      <alignment vertical="center"/>
    </xf>
    <xf numFmtId="0" fontId="5" fillId="26" borderId="11" xfId="0" applyFont="1" applyFill="1" applyBorder="1" applyAlignment="1">
      <alignment vertical="top" wrapText="1"/>
    </xf>
    <xf numFmtId="0" fontId="5" fillId="26" borderId="11" xfId="0" applyFont="1" applyFill="1" applyBorder="1" applyAlignment="1">
      <alignment horizontal="left" vertical="top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wrapText="1"/>
    </xf>
    <xf numFmtId="0" fontId="2" fillId="27" borderId="25" xfId="0" applyFont="1" applyFill="1" applyBorder="1" applyAlignment="1">
      <alignment horizontal="right" wrapText="1"/>
    </xf>
    <xf numFmtId="0" fontId="24" fillId="24" borderId="26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0" fontId="24" fillId="27" borderId="26" xfId="0" applyFont="1" applyFill="1" applyBorder="1" applyAlignment="1">
      <alignment horizontal="center"/>
    </xf>
    <xf numFmtId="0" fontId="24" fillId="27" borderId="27" xfId="0" applyFont="1" applyFill="1" applyBorder="1" applyAlignment="1">
      <alignment horizontal="center"/>
    </xf>
    <xf numFmtId="14" fontId="26" fillId="27" borderId="28" xfId="0" applyNumberFormat="1" applyFont="1" applyFill="1" applyBorder="1" applyAlignment="1">
      <alignment horizontal="center" vertical="center"/>
    </xf>
    <xf numFmtId="14" fontId="26" fillId="27" borderId="29" xfId="0" applyNumberFormat="1" applyFont="1" applyFill="1" applyBorder="1" applyAlignment="1">
      <alignment horizontal="center" vertical="center"/>
    </xf>
    <xf numFmtId="0" fontId="2" fillId="27" borderId="37" xfId="0" applyFont="1" applyFill="1" applyBorder="1" applyAlignment="1">
      <alignment horizontal="right" wrapText="1"/>
    </xf>
    <xf numFmtId="0" fontId="26" fillId="0" borderId="30" xfId="0" applyFont="1" applyBorder="1"/>
    <xf numFmtId="0" fontId="2" fillId="0" borderId="39" xfId="0" applyFont="1" applyFill="1" applyBorder="1" applyAlignment="1">
      <alignment textRotation="135" wrapText="1"/>
    </xf>
    <xf numFmtId="0" fontId="24" fillId="26" borderId="27" xfId="0" applyFont="1" applyFill="1" applyBorder="1" applyAlignment="1">
      <alignment horizontal="center"/>
    </xf>
    <xf numFmtId="0" fontId="2" fillId="0" borderId="38" xfId="0" applyFont="1" applyFill="1" applyBorder="1" applyAlignment="1">
      <alignment textRotation="135" wrapText="1"/>
    </xf>
    <xf numFmtId="0" fontId="2" fillId="0" borderId="30" xfId="0" applyFont="1" applyFill="1" applyBorder="1" applyAlignment="1">
      <alignment vertical="top" wrapText="1"/>
    </xf>
    <xf numFmtId="14" fontId="1" fillId="0" borderId="0" xfId="0" applyNumberFormat="1" applyFont="1" applyAlignment="1">
      <alignment horizontal="left" vertical="top"/>
    </xf>
    <xf numFmtId="0" fontId="1" fillId="0" borderId="0" xfId="0" applyFont="1"/>
    <xf numFmtId="0" fontId="33" fillId="22" borderId="38" xfId="37" applyFont="1" applyBorder="1" applyAlignment="1">
      <alignment textRotation="135" readingOrder="2"/>
    </xf>
    <xf numFmtId="0" fontId="33" fillId="22" borderId="39" xfId="37" applyFont="1" applyBorder="1" applyAlignment="1">
      <alignment textRotation="135" wrapText="1"/>
    </xf>
    <xf numFmtId="0" fontId="33" fillId="22" borderId="11" xfId="37" applyFont="1" applyBorder="1" applyAlignment="1">
      <alignment textRotation="135" wrapText="1"/>
    </xf>
    <xf numFmtId="43" fontId="1" fillId="24" borderId="10" xfId="28" applyFont="1" applyFill="1" applyBorder="1" applyAlignment="1">
      <alignment vertical="top"/>
    </xf>
    <xf numFmtId="43" fontId="1" fillId="0" borderId="10" xfId="28" applyFont="1" applyBorder="1" applyAlignment="1">
      <alignment vertical="top"/>
    </xf>
    <xf numFmtId="43" fontId="29" fillId="22" borderId="10" xfId="37" applyNumberFormat="1" applyFont="1" applyBorder="1" applyAlignment="1">
      <alignment vertical="top"/>
    </xf>
    <xf numFmtId="1" fontId="1" fillId="27" borderId="16" xfId="0" applyNumberFormat="1" applyFont="1" applyFill="1" applyBorder="1" applyAlignment="1">
      <alignment horizontal="right" vertical="center"/>
    </xf>
    <xf numFmtId="164" fontId="2" fillId="26" borderId="17" xfId="28" applyNumberFormat="1" applyFont="1" applyFill="1" applyBorder="1"/>
    <xf numFmtId="164" fontId="2" fillId="27" borderId="18" xfId="28" applyNumberFormat="1" applyFont="1" applyFill="1" applyBorder="1"/>
    <xf numFmtId="165" fontId="2" fillId="24" borderId="17" xfId="28" applyNumberFormat="1" applyFont="1" applyFill="1" applyBorder="1"/>
    <xf numFmtId="164" fontId="2" fillId="27" borderId="19" xfId="28" applyNumberFormat="1" applyFont="1" applyFill="1" applyBorder="1"/>
    <xf numFmtId="1" fontId="1" fillId="27" borderId="13" xfId="0" applyNumberFormat="1" applyFont="1" applyFill="1" applyBorder="1" applyAlignment="1">
      <alignment horizontal="right" vertical="center"/>
    </xf>
    <xf numFmtId="164" fontId="1" fillId="26" borderId="10" xfId="28" applyNumberFormat="1" applyFont="1" applyFill="1" applyBorder="1"/>
    <xf numFmtId="164" fontId="1" fillId="27" borderId="0" xfId="28" applyNumberFormat="1" applyFont="1" applyFill="1" applyBorder="1"/>
    <xf numFmtId="43" fontId="1" fillId="26" borderId="10" xfId="28" applyNumberFormat="1" applyFont="1" applyFill="1" applyBorder="1"/>
    <xf numFmtId="43" fontId="1" fillId="27" borderId="0" xfId="28" applyNumberFormat="1" applyFont="1" applyFill="1" applyBorder="1"/>
    <xf numFmtId="164" fontId="1" fillId="27" borderId="20" xfId="28" applyNumberFormat="1" applyFont="1" applyFill="1" applyBorder="1"/>
    <xf numFmtId="164" fontId="1" fillId="26" borderId="15" xfId="28" applyNumberFormat="1" applyFont="1" applyFill="1" applyBorder="1"/>
    <xf numFmtId="164" fontId="1" fillId="27" borderId="14" xfId="28" applyNumberFormat="1" applyFont="1" applyFill="1" applyBorder="1"/>
    <xf numFmtId="164" fontId="1" fillId="27" borderId="21" xfId="28" applyNumberFormat="1" applyFont="1" applyFill="1" applyBorder="1"/>
    <xf numFmtId="164" fontId="1" fillId="26" borderId="11" xfId="28" applyNumberFormat="1" applyFont="1" applyFill="1" applyBorder="1"/>
    <xf numFmtId="164" fontId="1" fillId="27" borderId="11" xfId="28" applyNumberFormat="1" applyFont="1" applyFill="1" applyBorder="1"/>
    <xf numFmtId="0" fontId="1" fillId="27" borderId="22" xfId="0" applyFont="1" applyFill="1" applyBorder="1"/>
    <xf numFmtId="1" fontId="2" fillId="27" borderId="13" xfId="0" applyNumberFormat="1" applyFont="1" applyFill="1" applyBorder="1" applyAlignment="1">
      <alignment horizontal="right" vertical="center"/>
    </xf>
    <xf numFmtId="164" fontId="2" fillId="26" borderId="11" xfId="28" applyNumberFormat="1" applyFont="1" applyFill="1" applyBorder="1"/>
    <xf numFmtId="164" fontId="2" fillId="27" borderId="11" xfId="28" applyNumberFormat="1" applyFont="1" applyFill="1" applyBorder="1"/>
    <xf numFmtId="164" fontId="2" fillId="27" borderId="23" xfId="28" applyNumberFormat="1" applyFont="1" applyFill="1" applyBorder="1"/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49" fontId="34" fillId="0" borderId="0" xfId="0" applyNumberFormat="1" applyFont="1" applyAlignment="1">
      <alignment wrapText="1"/>
    </xf>
    <xf numFmtId="49" fontId="34" fillId="28" borderId="0" xfId="0" applyNumberFormat="1" applyFont="1" applyFill="1" applyAlignment="1">
      <alignment vertical="center" wrapText="1"/>
    </xf>
    <xf numFmtId="0" fontId="34" fillId="0" borderId="0" xfId="0" applyFont="1" applyAlignment="1">
      <alignment wrapText="1"/>
    </xf>
    <xf numFmtId="0" fontId="32" fillId="0" borderId="0" xfId="0" applyFont="1" applyAlignment="1">
      <alignment horizontal="center"/>
    </xf>
    <xf numFmtId="1" fontId="2" fillId="27" borderId="31" xfId="0" applyNumberFormat="1" applyFont="1" applyFill="1" applyBorder="1" applyAlignment="1">
      <alignment horizontal="left" vertical="top" wrapText="1"/>
    </xf>
    <xf numFmtId="1" fontId="2" fillId="27" borderId="32" xfId="0" applyNumberFormat="1" applyFont="1" applyFill="1" applyBorder="1" applyAlignment="1">
      <alignment horizontal="left" vertical="top" wrapText="1"/>
    </xf>
    <xf numFmtId="0" fontId="2" fillId="27" borderId="33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left" vertical="top" wrapText="1"/>
    </xf>
    <xf numFmtId="0" fontId="2" fillId="27" borderId="36" xfId="0" applyFont="1" applyFill="1" applyBorder="1" applyAlignment="1">
      <alignment horizontal="left" vertical="top" wrapText="1"/>
    </xf>
    <xf numFmtId="0" fontId="4" fillId="0" borderId="25" xfId="0" applyFont="1" applyBorder="1"/>
    <xf numFmtId="0" fontId="4" fillId="0" borderId="12" xfId="0" applyFont="1" applyBorder="1"/>
    <xf numFmtId="0" fontId="4" fillId="0" borderId="30" xfId="0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zoomScaleSheetLayoutView="75" workbookViewId="0">
      <pane ySplit="6" topLeftCell="A7" activePane="bottomLeft" state="frozen"/>
      <selection pane="bottomLeft" activeCell="B12" sqref="B12"/>
    </sheetView>
  </sheetViews>
  <sheetFormatPr defaultRowHeight="12.5" x14ac:dyDescent="0.25"/>
  <cols>
    <col min="1" max="1" width="12.26953125" style="44" customWidth="1"/>
    <col min="2" max="2" width="49.26953125" style="44" customWidth="1"/>
    <col min="3" max="13" width="6.7265625" style="44" customWidth="1"/>
    <col min="14" max="16384" width="8.7265625" style="44"/>
  </cols>
  <sheetData>
    <row r="1" spans="1:13" ht="20" x14ac:dyDescent="0.4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5" x14ac:dyDescent="0.35">
      <c r="A2" s="84" t="s">
        <v>55</v>
      </c>
      <c r="B2" s="85"/>
      <c r="C2" s="84" t="s">
        <v>56</v>
      </c>
      <c r="D2" s="86"/>
      <c r="E2" s="86"/>
      <c r="F2" s="86"/>
      <c r="G2" s="86"/>
      <c r="H2" s="85"/>
      <c r="I2" s="84" t="s">
        <v>57</v>
      </c>
      <c r="J2" s="86"/>
      <c r="K2" s="86"/>
      <c r="L2" s="86"/>
      <c r="M2" s="85"/>
    </row>
    <row r="3" spans="1:13" ht="99" thickBot="1" x14ac:dyDescent="0.4">
      <c r="A3" s="38"/>
      <c r="B3" s="42"/>
      <c r="C3" s="45" t="s">
        <v>5</v>
      </c>
      <c r="D3" s="39" t="s">
        <v>48</v>
      </c>
      <c r="E3" s="46" t="s">
        <v>49</v>
      </c>
      <c r="F3" s="39" t="s">
        <v>6</v>
      </c>
      <c r="G3" s="46" t="s">
        <v>50</v>
      </c>
      <c r="H3" s="39" t="s">
        <v>7</v>
      </c>
      <c r="I3" s="46" t="s">
        <v>51</v>
      </c>
      <c r="J3" s="39" t="s">
        <v>11</v>
      </c>
      <c r="K3" s="47" t="s">
        <v>9</v>
      </c>
      <c r="L3" s="41" t="s">
        <v>12</v>
      </c>
      <c r="M3" s="39" t="s">
        <v>46</v>
      </c>
    </row>
    <row r="4" spans="1:13" ht="17.25" customHeight="1" x14ac:dyDescent="0.35">
      <c r="A4" s="82" t="s">
        <v>38</v>
      </c>
      <c r="B4" s="37" t="s">
        <v>53</v>
      </c>
      <c r="C4" s="40">
        <v>1</v>
      </c>
      <c r="D4" s="34">
        <v>2</v>
      </c>
      <c r="E4" s="32">
        <v>3</v>
      </c>
      <c r="F4" s="34">
        <v>4</v>
      </c>
      <c r="G4" s="32">
        <v>5</v>
      </c>
      <c r="H4" s="34">
        <v>6</v>
      </c>
      <c r="I4" s="32">
        <v>7</v>
      </c>
      <c r="J4" s="34">
        <v>8</v>
      </c>
      <c r="K4" s="32">
        <v>9</v>
      </c>
      <c r="L4" s="34">
        <v>10</v>
      </c>
      <c r="M4" s="35"/>
    </row>
    <row r="5" spans="1:13" ht="15.5" x14ac:dyDescent="0.35">
      <c r="A5" s="82"/>
      <c r="B5" s="30" t="s">
        <v>54</v>
      </c>
      <c r="C5" s="31"/>
      <c r="D5" s="33"/>
      <c r="E5" s="31"/>
      <c r="F5" s="33"/>
      <c r="G5" s="31"/>
      <c r="H5" s="33"/>
      <c r="I5" s="31"/>
      <c r="J5" s="33"/>
      <c r="K5" s="31"/>
      <c r="L5" s="33"/>
      <c r="M5" s="36"/>
    </row>
    <row r="6" spans="1:13" ht="13.5" thickBot="1" x14ac:dyDescent="0.35">
      <c r="A6" s="83"/>
      <c r="B6" s="29" t="s">
        <v>44</v>
      </c>
      <c r="C6" s="80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x14ac:dyDescent="0.25">
      <c r="A7" s="43"/>
      <c r="B7" s="76"/>
      <c r="C7" s="48"/>
      <c r="D7" s="49"/>
      <c r="E7" s="48"/>
      <c r="F7" s="49"/>
      <c r="G7" s="48"/>
      <c r="H7" s="49"/>
      <c r="I7" s="48"/>
      <c r="J7" s="49"/>
      <c r="K7" s="48"/>
      <c r="L7" s="49"/>
      <c r="M7" s="49"/>
    </row>
    <row r="8" spans="1:13" x14ac:dyDescent="0.25">
      <c r="A8" s="43"/>
      <c r="B8" s="76"/>
      <c r="C8" s="48"/>
      <c r="D8" s="49"/>
      <c r="E8" s="48"/>
      <c r="F8" s="49"/>
      <c r="G8" s="48"/>
      <c r="H8" s="49"/>
      <c r="I8" s="48"/>
      <c r="J8" s="49"/>
      <c r="K8" s="48"/>
      <c r="L8" s="49"/>
      <c r="M8" s="49"/>
    </row>
    <row r="9" spans="1:13" x14ac:dyDescent="0.25">
      <c r="A9" s="43"/>
      <c r="B9" s="73"/>
      <c r="C9" s="48"/>
      <c r="D9" s="49"/>
      <c r="E9" s="48"/>
      <c r="F9" s="49"/>
      <c r="G9" s="48"/>
      <c r="H9" s="49"/>
      <c r="I9" s="48"/>
      <c r="J9" s="49"/>
      <c r="K9" s="48"/>
      <c r="L9" s="49"/>
      <c r="M9" s="49"/>
    </row>
    <row r="10" spans="1:13" x14ac:dyDescent="0.25">
      <c r="A10" s="43"/>
      <c r="B10" s="74"/>
      <c r="C10" s="48"/>
      <c r="D10" s="49"/>
      <c r="E10" s="48"/>
      <c r="F10" s="49"/>
      <c r="G10" s="48"/>
      <c r="H10" s="49"/>
      <c r="I10" s="48"/>
      <c r="J10" s="49"/>
      <c r="K10" s="48"/>
      <c r="L10" s="49"/>
      <c r="M10" s="49"/>
    </row>
    <row r="11" spans="1:13" x14ac:dyDescent="0.25">
      <c r="A11" s="43"/>
      <c r="B11" s="74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49"/>
    </row>
    <row r="12" spans="1:13" ht="14" x14ac:dyDescent="0.25">
      <c r="A12" s="43"/>
      <c r="B12" s="74"/>
      <c r="C12" s="50"/>
      <c r="D12" s="49"/>
      <c r="E12" s="48"/>
      <c r="F12" s="49"/>
      <c r="G12" s="48"/>
      <c r="H12" s="49"/>
      <c r="I12" s="48"/>
      <c r="J12" s="49"/>
      <c r="K12" s="48"/>
      <c r="L12" s="49"/>
      <c r="M12" s="49"/>
    </row>
    <row r="13" spans="1:13" x14ac:dyDescent="0.25">
      <c r="A13" s="43"/>
      <c r="B13" s="75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49"/>
    </row>
    <row r="14" spans="1:13" x14ac:dyDescent="0.25">
      <c r="A14" s="43"/>
      <c r="B14" s="74"/>
      <c r="C14" s="48"/>
      <c r="D14" s="49"/>
      <c r="E14" s="48"/>
      <c r="F14" s="49"/>
      <c r="G14" s="48"/>
      <c r="H14" s="49"/>
      <c r="I14" s="48"/>
      <c r="J14" s="49"/>
      <c r="K14" s="48"/>
      <c r="L14" s="49"/>
      <c r="M14" s="49"/>
    </row>
    <row r="15" spans="1:13" x14ac:dyDescent="0.25">
      <c r="A15" s="43"/>
      <c r="B15" s="74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9"/>
    </row>
    <row r="16" spans="1:13" ht="13" thickBot="1" x14ac:dyDescent="0.3">
      <c r="A16" s="43"/>
      <c r="B16" s="74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49"/>
    </row>
    <row r="17" spans="1:13" ht="12.75" customHeight="1" x14ac:dyDescent="0.3">
      <c r="A17" s="78" t="s">
        <v>45</v>
      </c>
      <c r="B17" s="51" t="s">
        <v>3</v>
      </c>
      <c r="C17" s="52">
        <f t="shared" ref="C17:L17" si="0">SUBTOTAL(9,C7:C16)</f>
        <v>0</v>
      </c>
      <c r="D17" s="53">
        <f t="shared" si="0"/>
        <v>0</v>
      </c>
      <c r="E17" s="52">
        <f t="shared" si="0"/>
        <v>0</v>
      </c>
      <c r="F17" s="53">
        <f t="shared" si="0"/>
        <v>0</v>
      </c>
      <c r="G17" s="54">
        <f t="shared" si="0"/>
        <v>0</v>
      </c>
      <c r="H17" s="53">
        <f t="shared" si="0"/>
        <v>0</v>
      </c>
      <c r="I17" s="52">
        <f t="shared" si="0"/>
        <v>0</v>
      </c>
      <c r="J17" s="53">
        <f t="shared" si="0"/>
        <v>0</v>
      </c>
      <c r="K17" s="52">
        <f t="shared" si="0"/>
        <v>0</v>
      </c>
      <c r="L17" s="53">
        <f t="shared" si="0"/>
        <v>0</v>
      </c>
      <c r="M17" s="55">
        <f>SUM(C17:L17)</f>
        <v>0</v>
      </c>
    </row>
    <row r="18" spans="1:13" ht="12.75" customHeight="1" x14ac:dyDescent="0.25">
      <c r="A18" s="79"/>
      <c r="B18" s="56" t="s">
        <v>1</v>
      </c>
      <c r="C18" s="57">
        <v>1</v>
      </c>
      <c r="D18" s="58">
        <v>1</v>
      </c>
      <c r="E18" s="59">
        <v>1</v>
      </c>
      <c r="F18" s="58">
        <v>1</v>
      </c>
      <c r="G18" s="57">
        <v>1</v>
      </c>
      <c r="H18" s="58">
        <v>1</v>
      </c>
      <c r="I18" s="57">
        <v>0.5</v>
      </c>
      <c r="J18" s="60">
        <v>0.33</v>
      </c>
      <c r="K18" s="59">
        <v>0.33</v>
      </c>
      <c r="L18" s="58">
        <v>0.5</v>
      </c>
      <c r="M18" s="61"/>
    </row>
    <row r="19" spans="1:13" ht="12.75" customHeight="1" x14ac:dyDescent="0.25">
      <c r="A19" s="79"/>
      <c r="B19" s="56" t="s">
        <v>0</v>
      </c>
      <c r="C19" s="62">
        <f t="shared" ref="C19:L19" si="1">C17*C18</f>
        <v>0</v>
      </c>
      <c r="D19" s="63">
        <f t="shared" si="1"/>
        <v>0</v>
      </c>
      <c r="E19" s="62">
        <f t="shared" si="1"/>
        <v>0</v>
      </c>
      <c r="F19" s="63">
        <f t="shared" si="1"/>
        <v>0</v>
      </c>
      <c r="G19" s="62">
        <f t="shared" si="1"/>
        <v>0</v>
      </c>
      <c r="H19" s="63">
        <f t="shared" si="1"/>
        <v>0</v>
      </c>
      <c r="I19" s="62">
        <f t="shared" si="1"/>
        <v>0</v>
      </c>
      <c r="J19" s="63">
        <f t="shared" si="1"/>
        <v>0</v>
      </c>
      <c r="K19" s="62">
        <f t="shared" si="1"/>
        <v>0</v>
      </c>
      <c r="L19" s="63">
        <f t="shared" si="1"/>
        <v>0</v>
      </c>
      <c r="M19" s="64">
        <f>SUM(C19:L19)</f>
        <v>0</v>
      </c>
    </row>
    <row r="20" spans="1:13" ht="12.75" customHeight="1" x14ac:dyDescent="0.25">
      <c r="A20" s="79"/>
      <c r="B20" s="56" t="s">
        <v>13</v>
      </c>
      <c r="C20" s="65">
        <v>45</v>
      </c>
      <c r="D20" s="66">
        <v>40</v>
      </c>
      <c r="E20" s="65">
        <v>30</v>
      </c>
      <c r="F20" s="66">
        <v>30</v>
      </c>
      <c r="G20" s="65">
        <v>30</v>
      </c>
      <c r="H20" s="66">
        <v>30</v>
      </c>
      <c r="I20" s="65">
        <v>20</v>
      </c>
      <c r="J20" s="66">
        <v>10</v>
      </c>
      <c r="K20" s="65">
        <v>10</v>
      </c>
      <c r="L20" s="66">
        <v>25</v>
      </c>
      <c r="M20" s="67"/>
    </row>
    <row r="21" spans="1:13" ht="12.75" customHeight="1" x14ac:dyDescent="0.3">
      <c r="A21" s="79"/>
      <c r="B21" s="68" t="s">
        <v>14</v>
      </c>
      <c r="C21" s="69">
        <f t="shared" ref="C21:L21" si="2">IF(C20&gt;C19,C19,C20)</f>
        <v>0</v>
      </c>
      <c r="D21" s="70">
        <f t="shared" si="2"/>
        <v>0</v>
      </c>
      <c r="E21" s="69">
        <f t="shared" si="2"/>
        <v>0</v>
      </c>
      <c r="F21" s="70">
        <f t="shared" si="2"/>
        <v>0</v>
      </c>
      <c r="G21" s="69">
        <f t="shared" si="2"/>
        <v>0</v>
      </c>
      <c r="H21" s="70">
        <f t="shared" si="2"/>
        <v>0</v>
      </c>
      <c r="I21" s="69">
        <f t="shared" si="2"/>
        <v>0</v>
      </c>
      <c r="J21" s="70">
        <f t="shared" si="2"/>
        <v>0</v>
      </c>
      <c r="K21" s="69">
        <f t="shared" si="2"/>
        <v>0</v>
      </c>
      <c r="L21" s="70">
        <f t="shared" si="2"/>
        <v>0</v>
      </c>
      <c r="M21" s="71">
        <f>SUM(C21:L21)</f>
        <v>0</v>
      </c>
    </row>
    <row r="23" spans="1:13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3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3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3" x14ac:dyDescent="0.2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x14ac:dyDescent="0.2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2:12" x14ac:dyDescent="0.2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</sheetData>
  <mergeCells count="7">
    <mergeCell ref="A1:M1"/>
    <mergeCell ref="A17:A21"/>
    <mergeCell ref="C6:M6"/>
    <mergeCell ref="A4:A6"/>
    <mergeCell ref="A2:B2"/>
    <mergeCell ref="C2:H2"/>
    <mergeCell ref="I2:M2"/>
  </mergeCells>
  <phoneticPr fontId="0" type="noConversion"/>
  <printOptions gridLines="1"/>
  <pageMargins left="0.31496062992125984" right="0.55118110236220474" top="0.78740157480314965" bottom="0.43307086614173229" header="0.51181102362204722" footer="0.35433070866141736"/>
  <pageSetup paperSize="9" fitToHeight="0" orientation="landscape" r:id="rId1"/>
  <headerFooter alignWithMargins="0">
    <oddHeader>&amp;R&amp;P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A7" workbookViewId="0">
      <selection activeCell="F8" sqref="F8"/>
    </sheetView>
  </sheetViews>
  <sheetFormatPr defaultRowHeight="12.5" x14ac:dyDescent="0.25"/>
  <cols>
    <col min="1" max="1" width="6.453125" customWidth="1"/>
    <col min="2" max="2" width="25.7265625" customWidth="1"/>
    <col min="3" max="4" width="11.7265625" customWidth="1"/>
    <col min="5" max="5" width="60.7265625" customWidth="1"/>
    <col min="6" max="6" width="72.7265625" customWidth="1"/>
  </cols>
  <sheetData>
    <row r="1" spans="1:6" ht="18" x14ac:dyDescent="0.4">
      <c r="A1" s="1" t="s">
        <v>4</v>
      </c>
      <c r="B1" s="1"/>
      <c r="C1" s="1"/>
      <c r="D1" s="1"/>
    </row>
    <row r="3" spans="1:6" ht="13" x14ac:dyDescent="0.3">
      <c r="E3" s="2"/>
    </row>
    <row r="5" spans="1:6" ht="39" x14ac:dyDescent="0.25">
      <c r="A5" s="27" t="s">
        <v>16</v>
      </c>
      <c r="B5" s="27" t="s">
        <v>17</v>
      </c>
      <c r="C5" s="28" t="s">
        <v>18</v>
      </c>
      <c r="D5" s="28" t="s">
        <v>19</v>
      </c>
      <c r="E5" s="5" t="s">
        <v>20</v>
      </c>
      <c r="F5" s="28" t="s">
        <v>21</v>
      </c>
    </row>
    <row r="6" spans="1:6" ht="60" customHeight="1" x14ac:dyDescent="0.25">
      <c r="A6" s="21">
        <v>1</v>
      </c>
      <c r="B6" s="22" t="s">
        <v>5</v>
      </c>
      <c r="C6" s="23">
        <v>1</v>
      </c>
      <c r="D6" s="24">
        <v>45</v>
      </c>
      <c r="E6" s="25" t="s">
        <v>39</v>
      </c>
      <c r="F6" s="25" t="s">
        <v>32</v>
      </c>
    </row>
    <row r="7" spans="1:6" ht="60" customHeight="1" x14ac:dyDescent="0.25">
      <c r="A7" s="8">
        <v>2</v>
      </c>
      <c r="B7" s="13" t="s">
        <v>22</v>
      </c>
      <c r="C7" s="9">
        <v>1</v>
      </c>
      <c r="D7" s="10">
        <v>40</v>
      </c>
      <c r="E7" s="4" t="s">
        <v>15</v>
      </c>
      <c r="F7" s="6" t="s">
        <v>30</v>
      </c>
    </row>
    <row r="8" spans="1:6" ht="60" customHeight="1" x14ac:dyDescent="0.25">
      <c r="A8" s="7">
        <v>3</v>
      </c>
      <c r="B8" s="20" t="s">
        <v>23</v>
      </c>
      <c r="C8" s="11">
        <v>1</v>
      </c>
      <c r="D8" s="12">
        <v>30</v>
      </c>
      <c r="E8" s="26" t="s">
        <v>25</v>
      </c>
      <c r="F8" s="25" t="s">
        <v>43</v>
      </c>
    </row>
    <row r="9" spans="1:6" ht="70" customHeight="1" x14ac:dyDescent="0.25">
      <c r="A9" s="8">
        <v>4</v>
      </c>
      <c r="B9" s="15" t="s">
        <v>6</v>
      </c>
      <c r="C9" s="9">
        <v>1</v>
      </c>
      <c r="D9" s="10">
        <v>30</v>
      </c>
      <c r="E9" s="4" t="s">
        <v>47</v>
      </c>
      <c r="F9" s="17" t="s">
        <v>33</v>
      </c>
    </row>
    <row r="10" spans="1:6" ht="60" customHeight="1" x14ac:dyDescent="0.25">
      <c r="A10" s="7">
        <v>5</v>
      </c>
      <c r="B10" s="14" t="s">
        <v>24</v>
      </c>
      <c r="C10" s="11">
        <v>1</v>
      </c>
      <c r="D10" s="12">
        <v>30</v>
      </c>
      <c r="E10" s="26" t="s">
        <v>26</v>
      </c>
      <c r="F10" s="25" t="s">
        <v>34</v>
      </c>
    </row>
    <row r="11" spans="1:6" ht="60" customHeight="1" x14ac:dyDescent="0.25">
      <c r="A11" s="8">
        <v>6</v>
      </c>
      <c r="B11" s="15" t="s">
        <v>7</v>
      </c>
      <c r="C11" s="9">
        <v>1</v>
      </c>
      <c r="D11" s="10">
        <v>30</v>
      </c>
      <c r="E11" s="4" t="s">
        <v>40</v>
      </c>
      <c r="F11" s="25" t="s">
        <v>36</v>
      </c>
    </row>
    <row r="12" spans="1:6" ht="60" customHeight="1" x14ac:dyDescent="0.25">
      <c r="A12" s="7">
        <v>7</v>
      </c>
      <c r="B12" s="16" t="s">
        <v>8</v>
      </c>
      <c r="C12" s="11">
        <v>0.5</v>
      </c>
      <c r="D12" s="12">
        <v>20</v>
      </c>
      <c r="E12" s="26" t="s">
        <v>29</v>
      </c>
      <c r="F12" s="17" t="s">
        <v>35</v>
      </c>
    </row>
    <row r="13" spans="1:6" ht="60" customHeight="1" x14ac:dyDescent="0.25">
      <c r="A13" s="8">
        <v>8</v>
      </c>
      <c r="B13" s="15" t="s">
        <v>10</v>
      </c>
      <c r="C13" s="9">
        <v>0.33</v>
      </c>
      <c r="D13" s="10">
        <v>10</v>
      </c>
      <c r="E13" s="19" t="s">
        <v>27</v>
      </c>
      <c r="F13" s="4" t="s">
        <v>41</v>
      </c>
    </row>
    <row r="14" spans="1:6" ht="60" customHeight="1" x14ac:dyDescent="0.25">
      <c r="A14" s="7">
        <v>9</v>
      </c>
      <c r="B14" s="16" t="s">
        <v>9</v>
      </c>
      <c r="C14" s="11">
        <v>0.33</v>
      </c>
      <c r="D14" s="12">
        <v>10</v>
      </c>
      <c r="E14" s="26" t="s">
        <v>28</v>
      </c>
      <c r="F14" s="25" t="s">
        <v>31</v>
      </c>
    </row>
    <row r="15" spans="1:6" ht="60" customHeight="1" x14ac:dyDescent="0.25">
      <c r="A15" s="8">
        <v>10</v>
      </c>
      <c r="B15" s="15" t="s">
        <v>12</v>
      </c>
      <c r="C15" s="9">
        <v>0.5</v>
      </c>
      <c r="D15" s="10">
        <v>25</v>
      </c>
      <c r="E15" s="4" t="s">
        <v>42</v>
      </c>
      <c r="F15" s="17" t="s">
        <v>37</v>
      </c>
    </row>
    <row r="16" spans="1:6" x14ac:dyDescent="0.25">
      <c r="B16" s="3"/>
      <c r="C16" s="3"/>
      <c r="D16" s="3"/>
      <c r="E16" s="3"/>
      <c r="F16" s="18"/>
    </row>
    <row r="17" spans="2:6" x14ac:dyDescent="0.25">
      <c r="B17" s="3"/>
      <c r="C17" s="3"/>
      <c r="D17" s="3"/>
      <c r="E17" s="3"/>
      <c r="F17" s="3"/>
    </row>
  </sheetData>
  <phoneticPr fontId="3" type="noConversion"/>
  <pageMargins left="0.75" right="0.75" top="1" bottom="1" header="0.5" footer="0.5"/>
  <pageSetup paperSize="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NZIQS Version 3 April 2017</vt:lpstr>
      <vt:lpstr>Guidance Notes</vt:lpstr>
      <vt:lpstr>'NZIQS Version 3 April 2017'!Print_Titles</vt:lpstr>
    </vt:vector>
  </TitlesOfParts>
  <Company>Rawlinson Media Ltd &amp; NZIQS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CPD Spreadsheet</dc:title>
  <dc:subject>CPD accreditation</dc:subject>
  <dc:creator>Cathy &amp; JG</dc:creator>
  <cp:keywords>CPD Accreditation spreadsheet</cp:keywords>
  <cp:lastModifiedBy>Gretchen Woudt</cp:lastModifiedBy>
  <cp:lastPrinted>2017-11-14T22:24:59Z</cp:lastPrinted>
  <dcterms:created xsi:type="dcterms:W3CDTF">2004-02-10T21:32:34Z</dcterms:created>
  <dcterms:modified xsi:type="dcterms:W3CDTF">2018-03-15T22:49:09Z</dcterms:modified>
</cp:coreProperties>
</file>